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bookViews>
    <workbookView xWindow="240" yWindow="120" windowWidth="14940" windowHeight="6765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D76" i="1" l="1"/>
  <c r="D72" i="1" l="1"/>
  <c r="D65" i="1" l="1"/>
  <c r="D36" i="1" l="1"/>
  <c r="D58" i="1" l="1"/>
  <c r="D46" i="1"/>
  <c r="D28" i="1"/>
  <c r="D78" i="1" s="1"/>
</calcChain>
</file>

<file path=xl/sharedStrings.xml><?xml version="1.0" encoding="utf-8"?>
<sst xmlns="http://schemas.openxmlformats.org/spreadsheetml/2006/main" count="220" uniqueCount="149">
  <si>
    <t>Dato</t>
  </si>
  <si>
    <t>Ansvarlig</t>
  </si>
  <si>
    <t>Antal gæster</t>
  </si>
  <si>
    <t>2. maj</t>
  </si>
  <si>
    <t>TBS</t>
  </si>
  <si>
    <t>3. maj</t>
  </si>
  <si>
    <t>KRJ</t>
  </si>
  <si>
    <t>4. maj</t>
  </si>
  <si>
    <t>7. maj</t>
  </si>
  <si>
    <t>BMM</t>
  </si>
  <si>
    <t>8. maj</t>
  </si>
  <si>
    <t>16. maj</t>
  </si>
  <si>
    <t>ATG</t>
  </si>
  <si>
    <t>18. maj</t>
  </si>
  <si>
    <t>22. maj</t>
  </si>
  <si>
    <t>HFL</t>
  </si>
  <si>
    <t>23. maj</t>
  </si>
  <si>
    <t>RKN</t>
  </si>
  <si>
    <t>29. maj</t>
  </si>
  <si>
    <t>30. maj</t>
  </si>
  <si>
    <t>KBJ</t>
  </si>
  <si>
    <t>31. maj</t>
  </si>
  <si>
    <t>CVL</t>
  </si>
  <si>
    <t>PSK</t>
  </si>
  <si>
    <t>4. juni</t>
  </si>
  <si>
    <t>6. juni</t>
  </si>
  <si>
    <t>7. juni</t>
  </si>
  <si>
    <t>11. juni</t>
  </si>
  <si>
    <t>13. juni</t>
  </si>
  <si>
    <t>15. juni</t>
  </si>
  <si>
    <t>21. juni</t>
  </si>
  <si>
    <t>JFB</t>
  </si>
  <si>
    <t>22. juni</t>
  </si>
  <si>
    <t>Juli</t>
  </si>
  <si>
    <t>7. august</t>
  </si>
  <si>
    <t>14. august</t>
  </si>
  <si>
    <t>15. august</t>
  </si>
  <si>
    <t>21. august</t>
  </si>
  <si>
    <t>24. august</t>
  </si>
  <si>
    <t>CAL</t>
  </si>
  <si>
    <t>29. august</t>
  </si>
  <si>
    <t>30. august</t>
  </si>
  <si>
    <t>3. september</t>
  </si>
  <si>
    <t>4. september</t>
  </si>
  <si>
    <t>5. september</t>
  </si>
  <si>
    <t>6. september</t>
  </si>
  <si>
    <t>10. september</t>
  </si>
  <si>
    <t>17. september</t>
  </si>
  <si>
    <t>20. september</t>
  </si>
  <si>
    <t>21. september</t>
  </si>
  <si>
    <t>24. september</t>
  </si>
  <si>
    <t>26. september</t>
  </si>
  <si>
    <t>CVH</t>
  </si>
  <si>
    <t>CAJ</t>
  </si>
  <si>
    <t>JSO</t>
  </si>
  <si>
    <t xml:space="preserve">3. oktober </t>
  </si>
  <si>
    <t>ARA</t>
  </si>
  <si>
    <t>9. oktober</t>
  </si>
  <si>
    <t>17. oktober</t>
  </si>
  <si>
    <t>23. oktober</t>
  </si>
  <si>
    <t>29. oktober</t>
  </si>
  <si>
    <t>CF</t>
  </si>
  <si>
    <t>31. oktober</t>
  </si>
  <si>
    <t>7. november</t>
  </si>
  <si>
    <t>14. november</t>
  </si>
  <si>
    <t>15. november</t>
  </si>
  <si>
    <t>16. november</t>
  </si>
  <si>
    <t>19. november</t>
  </si>
  <si>
    <t>20. november</t>
  </si>
  <si>
    <t>30. november</t>
  </si>
  <si>
    <t>Total</t>
  </si>
  <si>
    <t>Januar</t>
  </si>
  <si>
    <t>Februar</t>
  </si>
  <si>
    <t>Marts</t>
  </si>
  <si>
    <t>April</t>
  </si>
  <si>
    <t>Fondsmøde</t>
  </si>
  <si>
    <t xml:space="preserve">Erhverv Skanderborg </t>
  </si>
  <si>
    <t>Arrangement/arrangør</t>
  </si>
  <si>
    <t>Møde med Aarhus Universitet</t>
  </si>
  <si>
    <t>Akademiet for de Teknisk Videnskaber</t>
  </si>
  <si>
    <t>Møde med Kamstrup</t>
  </si>
  <si>
    <t>Jyske Bank Skanderborg</t>
  </si>
  <si>
    <t>Rundvisning, Niels Ebbesen Skolen</t>
  </si>
  <si>
    <t>Besøg fra ambassaden i Argentina</t>
  </si>
  <si>
    <t>Møde med Kompetencecenter Skanderborg</t>
  </si>
  <si>
    <t>Advisory Board møde - Aqua Globe partnere</t>
  </si>
  <si>
    <t>Workshop - Aqua Globe Partnere</t>
  </si>
  <si>
    <t>C2C CC - C12 - kommunikationsmøde</t>
  </si>
  <si>
    <t>Det Grønne Råd - Skanderborg</t>
  </si>
  <si>
    <t>Rundvisning, Gudenåskolen</t>
  </si>
  <si>
    <t>Politiker-topmøde for kommunal- og regionspolitikere</t>
  </si>
  <si>
    <t>Projektmøde klimasikring</t>
  </si>
  <si>
    <t>Udenrigsministeriet - Global Industry Team</t>
  </si>
  <si>
    <t>Water Visit - Kamstrup</t>
  </si>
  <si>
    <t>Kamstrup - internt møde</t>
  </si>
  <si>
    <t>Kamstrup - besøg af ledelse</t>
  </si>
  <si>
    <t>Delegationsbesøg - Kina</t>
  </si>
  <si>
    <t>Oplæg for kloakfaglærere, tekniske skoler</t>
  </si>
  <si>
    <t>Partnermøde</t>
  </si>
  <si>
    <t>Projektmøde AVK</t>
  </si>
  <si>
    <t>Region Midtjylland - møde Udvalget for Bæredygtig Vækst</t>
  </si>
  <si>
    <t>Projektmøde CHAIN</t>
  </si>
  <si>
    <t>HOFOR besøg</t>
  </si>
  <si>
    <t>Folkelig åbning - AQUA Globe</t>
  </si>
  <si>
    <t>Miljøstyrelsen - konference Vandvisionen</t>
  </si>
  <si>
    <t>Region Midtjylland - sommertur for personale</t>
  </si>
  <si>
    <t>Besøg fra Alexandra Instituttet</t>
  </si>
  <si>
    <t>Besøg og rundvisning - 10. klasse, Skanderborg Kommune</t>
  </si>
  <si>
    <t>Delegationsbesøg - Sydafrika</t>
  </si>
  <si>
    <t>Samarbejdsmøde SKI aftaler</t>
  </si>
  <si>
    <t>Møde ledelsesnetværk forsyningsdirektører</t>
  </si>
  <si>
    <t>Møde arbejdsmiljønetværk</t>
  </si>
  <si>
    <t>C2C CC C12 statusmøde</t>
  </si>
  <si>
    <t>Frontmatec konference</t>
  </si>
  <si>
    <t>Besøg fra den amerikanske ambassadør i Danmark</t>
  </si>
  <si>
    <t>Naturvidenskabsfestival - oplæg fra DHI</t>
  </si>
  <si>
    <t>Delegationsbesøg - Finland</t>
  </si>
  <si>
    <t>Besøg og rundvisning - Aarhus Universitet</t>
  </si>
  <si>
    <t>DTU kursus - Water Sector Goverance</t>
  </si>
  <si>
    <t>Delegationsbesøg - Norge</t>
  </si>
  <si>
    <t>Bestyrelsesmøde - Erhverv Skanderborg</t>
  </si>
  <si>
    <t>Rundvisning - Midtjysk Efterskole</t>
  </si>
  <si>
    <t>Besøg Japan med workshop</t>
  </si>
  <si>
    <t>Partnermøde AquaGlobe - kommunikation</t>
  </si>
  <si>
    <t>Besøg og rundvisning - Rotary</t>
  </si>
  <si>
    <t>Besøg og rundvisning - Lions</t>
  </si>
  <si>
    <t>Netværksmøde om ledelse - Sparekassen Kronjylland</t>
  </si>
  <si>
    <t>Besøg klimaminister</t>
  </si>
  <si>
    <t>Netværksmøde for fortællere - Visit Skanderborg</t>
  </si>
  <si>
    <t>Projektmøde formidlingsprojekt - partnere og VIA</t>
  </si>
  <si>
    <t>3. december</t>
  </si>
  <si>
    <t>Møde udvalg for bæredygtig udvikling - Skanderborg Kommune</t>
  </si>
  <si>
    <t>5. december</t>
  </si>
  <si>
    <t>BFI</t>
  </si>
  <si>
    <t>6. december</t>
  </si>
  <si>
    <t>JHA</t>
  </si>
  <si>
    <t>Rundvisning - Hørning Friskole</t>
  </si>
  <si>
    <t>11. december</t>
  </si>
  <si>
    <t>Workshop - Kamstrups udviklingsafdeling</t>
  </si>
  <si>
    <t>x</t>
  </si>
  <si>
    <t>Bl.a. workshop Låsby Søpark, møder omkring Klima100, åbning Aqua Globe for ejer, partnere og medarbejdere</t>
  </si>
  <si>
    <t>Bl.a. møde i Danish Water Innovation Society, fællesmøde C2C CC, Klimatorium og AquaGlobe, møde med Samsø Spildevand</t>
  </si>
  <si>
    <t>Bl.a. åbning Aqua Globe for branche, gruppemøde Eksportforeningen, styregruppemøde C2C CC, besøg Bulgarien med region som vært</t>
  </si>
  <si>
    <t xml:space="preserve">AquaGlobe </t>
  </si>
  <si>
    <t>C2C CC - C20</t>
  </si>
  <si>
    <t>Besøgsrapport 2018</t>
  </si>
  <si>
    <t>TOTAL FOR 2018</t>
  </si>
  <si>
    <t xml:space="preserve">Besøgsrapporten er udarbejdet detaljeret fra og med maj måned 2018. </t>
  </si>
  <si>
    <t>Bl.a. Sydafrika-møde arrangeret af Miljøstyrelsen, bestil-en-forsker foredrag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</si>
</sst>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\ &quot;kr.&quot;_-;\-* #,##0\ &quot;kr.&quot;_-;_-* &quot;-&quot;\ &quot;kr.&quot;_-;_-@_-"/>
    <numFmt numFmtId="165" formatCode="_-* #,##0\ _k_r_._-;\-* #,##0\ _k_r_._-;_-* &quot;-&quot;\ _k_r_._-;_-@_-"/>
    <numFmt numFmtId="166" formatCode="_-* #,##0.00\ &quot;kr.&quot;_-;\-* #,##0.00\ &quot;kr.&quot;_-;_-* &quot;-&quot;??\ &quot;kr.&quot;_-;_-@_-"/>
    <numFmt numFmtId="167" formatCode="_-* #,##0.00\ _k_r_._-;\-* #,##0.00\ _k_r_._-;_-* &quot;-&quot;??\ _k_r_._-;_-@_-"/>
  </numFmts>
  <fonts count="5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5"/>
      <color theme="1"/>
      <name val="Arial"/>
      <family val="2"/>
    </font>
    <font>
      <b/>
      <sz val="15"/>
      <name val="Arial"/>
      <family val="2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9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0" borderId="0" xfId="0" applyFill="1"/>
    <xf numFmtId="0" fontId="2" fillId="0" borderId="0" xfId="0" applyFont="1"/>
    <xf numFmtId="0" fontId="2" fillId="8" borderId="0" xfId="0" applyFont="1" applyFill="1"/>
    <xf numFmtId="49" fontId="0" fillId="7" borderId="0" xfId="0" applyNumberFormat="1" applyFill="1" applyAlignment="1">
      <alignment wrapText="1"/>
    </xf>
    <xf numFmtId="49" fontId="0" fillId="0" borderId="0" xfId="0" applyNumberFormat="1" applyFill="1" applyAlignment="1">
      <alignment wrapText="1"/>
    </xf>
    <xf numFmtId="49" fontId="0" fillId="0" borderId="0" xfId="0" applyNumberFormat="1" applyAlignment="1">
      <alignment wrapText="1"/>
    </xf>
    <xf numFmtId="49" fontId="2" fillId="0" borderId="0" xfId="0" applyNumberFormat="1" applyFont="1" applyAlignment="1">
      <alignment wrapText="1"/>
    </xf>
    <xf numFmtId="0" fontId="3" fillId="0" borderId="0" xfId="0" applyFont="1"/>
    <xf numFmtId="49" fontId="3" fillId="0" borderId="0" xfId="0" applyNumberFormat="1" applyFont="1" applyAlignment="1">
      <alignment wrapText="1"/>
    </xf>
    <xf numFmtId="0" fontId="4" fillId="0" borderId="0" xfId="0" applyFont="1"/>
    <xf numFmtId="0" fontId="0" fillId="0" borderId="0" xfId="0" applyFont="1"/>
    <xf numFmtId="49" fontId="0" fillId="0" borderId="0" xfId="0" applyNumberFormat="1" applyFont="1" applyAlignment="1">
      <alignment wrapText="1"/>
    </xf>
  </cellXfs>
  <cellStyles count="6">
    <cellStyle name="Comma" xfId="4"/>
    <cellStyle name="Comma [0]" xfId="5"/>
    <cellStyle name="Currency" xfId="2"/>
    <cellStyle name="Currency [0]" xfId="3"/>
    <cellStyle name="Normal" xfId="0" builtinId="0"/>
    <cellStyle name="Percen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8"/>
  <sheetViews>
    <sheetView tabSelected="1" workbookViewId="0">
      <selection activeCell="B1" sqref="B1:B1048576"/>
    </sheetView>
  </sheetViews>
  <sheetFormatPr defaultRowHeight="12.75" x14ac:dyDescent="0.2"/>
  <cols>
    <col min="1" max="1" width="28.28515625" bestFit="1" customWidth="1"/>
    <col min="2" max="2" width="8.28515625" hidden="1" customWidth="1"/>
    <col min="3" max="3" width="11.28515625" bestFit="1" customWidth="1"/>
    <col min="5" max="5" width="53.140625" style="12" bestFit="1" customWidth="1"/>
    <col min="6" max="6" width="0" hidden="1" customWidth="1"/>
  </cols>
  <sheetData>
    <row r="1" spans="1:6" s="14" customFormat="1" ht="19.5" x14ac:dyDescent="0.3">
      <c r="A1" s="14" t="s">
        <v>144</v>
      </c>
      <c r="E1" s="15"/>
    </row>
    <row r="2" spans="1:6" s="14" customFormat="1" ht="19.5" x14ac:dyDescent="0.3">
      <c r="A2" s="14" t="s">
        <v>143</v>
      </c>
      <c r="E2" s="15"/>
    </row>
    <row r="3" spans="1:6" s="14" customFormat="1" ht="19.5" x14ac:dyDescent="0.3">
      <c r="A3" s="14" t="s">
        <v>145</v>
      </c>
      <c r="E3" s="15"/>
    </row>
    <row r="5" spans="1:6" s="17" customFormat="1" x14ac:dyDescent="0.2">
      <c r="A5" s="16" t="s">
        <v>147</v>
      </c>
      <c r="E5" s="18"/>
    </row>
    <row r="7" spans="1:6" x14ac:dyDescent="0.2">
      <c r="A7" s="6" t="s">
        <v>0</v>
      </c>
      <c r="B7" s="6" t="s">
        <v>1</v>
      </c>
      <c r="C7" s="6" t="s">
        <v>2</v>
      </c>
      <c r="D7" s="6" t="s">
        <v>70</v>
      </c>
      <c r="E7" s="10" t="s">
        <v>77</v>
      </c>
    </row>
    <row r="8" spans="1:6" s="7" customFormat="1" ht="25.5" x14ac:dyDescent="0.2">
      <c r="A8" s="7" t="s">
        <v>71</v>
      </c>
      <c r="D8" s="7">
        <v>806</v>
      </c>
      <c r="E8" s="11" t="s">
        <v>140</v>
      </c>
    </row>
    <row r="9" spans="1:6" s="7" customFormat="1" ht="38.25" x14ac:dyDescent="0.2">
      <c r="A9" s="7" t="s">
        <v>72</v>
      </c>
      <c r="D9" s="7">
        <v>670</v>
      </c>
      <c r="E9" s="11" t="s">
        <v>141</v>
      </c>
    </row>
    <row r="10" spans="1:6" s="7" customFormat="1" ht="38.25" x14ac:dyDescent="0.2">
      <c r="A10" s="7" t="s">
        <v>73</v>
      </c>
      <c r="D10" s="7">
        <v>1051</v>
      </c>
      <c r="E10" s="11" t="s">
        <v>142</v>
      </c>
    </row>
    <row r="11" spans="1:6" s="7" customFormat="1" ht="25.5" x14ac:dyDescent="0.2">
      <c r="A11" s="7" t="s">
        <v>74</v>
      </c>
      <c r="D11" s="7">
        <v>325</v>
      </c>
      <c r="E11" s="11" t="s">
        <v>148</v>
      </c>
    </row>
    <row r="12" spans="1:6" x14ac:dyDescent="0.2">
      <c r="A12" s="4" t="s">
        <v>3</v>
      </c>
      <c r="B12" s="4" t="s">
        <v>4</v>
      </c>
      <c r="C12" s="4">
        <v>16</v>
      </c>
      <c r="E12" s="12" t="s">
        <v>75</v>
      </c>
    </row>
    <row r="13" spans="1:6" x14ac:dyDescent="0.2">
      <c r="A13" s="4" t="s">
        <v>5</v>
      </c>
      <c r="B13" s="4" t="s">
        <v>6</v>
      </c>
      <c r="C13" s="4">
        <v>70</v>
      </c>
      <c r="E13" s="12" t="s">
        <v>76</v>
      </c>
    </row>
    <row r="14" spans="1:6" x14ac:dyDescent="0.2">
      <c r="A14" s="4" t="s">
        <v>7</v>
      </c>
      <c r="B14" s="4" t="s">
        <v>4</v>
      </c>
      <c r="C14" s="4">
        <v>1</v>
      </c>
      <c r="E14" s="12" t="s">
        <v>78</v>
      </c>
    </row>
    <row r="15" spans="1:6" x14ac:dyDescent="0.2">
      <c r="A15" s="4" t="s">
        <v>8</v>
      </c>
      <c r="B15" s="4" t="s">
        <v>9</v>
      </c>
      <c r="C15" s="4">
        <v>78</v>
      </c>
      <c r="E15" s="12" t="s">
        <v>104</v>
      </c>
      <c r="F15" s="4" t="s">
        <v>139</v>
      </c>
    </row>
    <row r="16" spans="1:6" x14ac:dyDescent="0.2">
      <c r="A16" s="4" t="s">
        <v>10</v>
      </c>
      <c r="B16" s="4" t="s">
        <v>52</v>
      </c>
      <c r="C16" s="4">
        <v>9</v>
      </c>
      <c r="E16" s="12" t="s">
        <v>79</v>
      </c>
    </row>
    <row r="17" spans="1:6" x14ac:dyDescent="0.2">
      <c r="A17" s="4" t="s">
        <v>11</v>
      </c>
      <c r="B17" s="4" t="s">
        <v>4</v>
      </c>
      <c r="C17" s="4">
        <v>2</v>
      </c>
      <c r="E17" s="12" t="s">
        <v>80</v>
      </c>
    </row>
    <row r="18" spans="1:6" x14ac:dyDescent="0.2">
      <c r="A18" s="4" t="s">
        <v>11</v>
      </c>
      <c r="B18" s="4" t="s">
        <v>9</v>
      </c>
      <c r="C18" s="4">
        <v>100</v>
      </c>
      <c r="E18" s="12" t="s">
        <v>81</v>
      </c>
    </row>
    <row r="19" spans="1:6" x14ac:dyDescent="0.2">
      <c r="A19" s="4" t="s">
        <v>11</v>
      </c>
      <c r="B19" s="4" t="s">
        <v>12</v>
      </c>
      <c r="C19" s="4">
        <v>50</v>
      </c>
      <c r="E19" s="12" t="s">
        <v>82</v>
      </c>
    </row>
    <row r="20" spans="1:6" x14ac:dyDescent="0.2">
      <c r="A20" s="4" t="s">
        <v>13</v>
      </c>
      <c r="B20" s="4" t="s">
        <v>6</v>
      </c>
      <c r="C20" s="4">
        <v>4</v>
      </c>
      <c r="E20" s="12" t="s">
        <v>83</v>
      </c>
      <c r="F20" s="4" t="s">
        <v>139</v>
      </c>
    </row>
    <row r="21" spans="1:6" x14ac:dyDescent="0.2">
      <c r="A21" s="4" t="s">
        <v>14</v>
      </c>
      <c r="B21" s="4" t="s">
        <v>15</v>
      </c>
      <c r="C21" s="4">
        <v>4</v>
      </c>
      <c r="E21" s="12" t="s">
        <v>84</v>
      </c>
    </row>
    <row r="22" spans="1:6" x14ac:dyDescent="0.2">
      <c r="A22" s="4" t="s">
        <v>16</v>
      </c>
      <c r="B22" s="4" t="s">
        <v>17</v>
      </c>
      <c r="C22" s="4">
        <v>25</v>
      </c>
      <c r="E22" s="12" t="s">
        <v>86</v>
      </c>
    </row>
    <row r="23" spans="1:6" x14ac:dyDescent="0.2">
      <c r="A23" s="4" t="s">
        <v>18</v>
      </c>
      <c r="B23" s="4" t="s">
        <v>6</v>
      </c>
      <c r="C23" s="4">
        <v>20</v>
      </c>
      <c r="E23" s="12" t="s">
        <v>85</v>
      </c>
    </row>
    <row r="24" spans="1:6" x14ac:dyDescent="0.2">
      <c r="A24" s="4" t="s">
        <v>19</v>
      </c>
      <c r="B24" s="4" t="s">
        <v>6</v>
      </c>
      <c r="C24" s="4">
        <v>30</v>
      </c>
      <c r="E24" s="12" t="s">
        <v>76</v>
      </c>
    </row>
    <row r="25" spans="1:6" x14ac:dyDescent="0.2">
      <c r="A25" s="4" t="s">
        <v>19</v>
      </c>
      <c r="B25" s="4" t="s">
        <v>20</v>
      </c>
      <c r="C25" s="4">
        <v>4</v>
      </c>
      <c r="E25" s="12" t="s">
        <v>87</v>
      </c>
    </row>
    <row r="26" spans="1:6" x14ac:dyDescent="0.2">
      <c r="A26" s="4" t="s">
        <v>19</v>
      </c>
      <c r="B26" s="4" t="s">
        <v>23</v>
      </c>
      <c r="C26" s="4">
        <v>20</v>
      </c>
      <c r="E26" s="12" t="s">
        <v>88</v>
      </c>
    </row>
    <row r="27" spans="1:6" x14ac:dyDescent="0.2">
      <c r="A27" s="4" t="s">
        <v>21</v>
      </c>
      <c r="B27" s="4" t="s">
        <v>22</v>
      </c>
      <c r="C27" s="4">
        <v>3</v>
      </c>
      <c r="E27" s="12" t="s">
        <v>89</v>
      </c>
    </row>
    <row r="28" spans="1:6" x14ac:dyDescent="0.2">
      <c r="A28" s="4" t="s">
        <v>21</v>
      </c>
      <c r="B28" s="4" t="s">
        <v>23</v>
      </c>
      <c r="C28" s="4">
        <v>10</v>
      </c>
      <c r="D28" s="4">
        <f>SUM(C12:C28)</f>
        <v>446</v>
      </c>
    </row>
    <row r="29" spans="1:6" x14ac:dyDescent="0.2">
      <c r="A29" s="3" t="s">
        <v>24</v>
      </c>
      <c r="B29" s="3" t="s">
        <v>9</v>
      </c>
      <c r="C29" s="3">
        <v>80</v>
      </c>
      <c r="E29" s="12" t="s">
        <v>90</v>
      </c>
      <c r="F29" s="3" t="s">
        <v>139</v>
      </c>
    </row>
    <row r="30" spans="1:6" x14ac:dyDescent="0.2">
      <c r="A30" s="3" t="s">
        <v>25</v>
      </c>
      <c r="B30" s="3" t="s">
        <v>9</v>
      </c>
      <c r="C30" s="3">
        <v>35</v>
      </c>
      <c r="E30" s="12" t="s">
        <v>94</v>
      </c>
    </row>
    <row r="31" spans="1:6" x14ac:dyDescent="0.2">
      <c r="A31" s="3" t="s">
        <v>26</v>
      </c>
      <c r="B31" s="3" t="s">
        <v>20</v>
      </c>
      <c r="C31" s="3">
        <v>3</v>
      </c>
      <c r="E31" s="12" t="s">
        <v>91</v>
      </c>
    </row>
    <row r="32" spans="1:6" x14ac:dyDescent="0.2">
      <c r="A32" s="3" t="s">
        <v>27</v>
      </c>
      <c r="B32" s="3" t="s">
        <v>12</v>
      </c>
      <c r="C32" s="3">
        <v>25</v>
      </c>
      <c r="E32" s="12" t="s">
        <v>82</v>
      </c>
    </row>
    <row r="33" spans="1:6" x14ac:dyDescent="0.2">
      <c r="A33" s="3" t="s">
        <v>28</v>
      </c>
      <c r="B33" s="3" t="s">
        <v>9</v>
      </c>
      <c r="C33" s="3">
        <v>80</v>
      </c>
      <c r="E33" s="12" t="s">
        <v>92</v>
      </c>
      <c r="F33" s="3" t="s">
        <v>139</v>
      </c>
    </row>
    <row r="34" spans="1:6" x14ac:dyDescent="0.2">
      <c r="A34" s="3" t="s">
        <v>29</v>
      </c>
      <c r="B34" s="3" t="s">
        <v>23</v>
      </c>
      <c r="C34" s="3">
        <v>8</v>
      </c>
      <c r="E34" s="12" t="s">
        <v>93</v>
      </c>
    </row>
    <row r="35" spans="1:6" x14ac:dyDescent="0.2">
      <c r="A35" s="3" t="s">
        <v>30</v>
      </c>
      <c r="B35" s="3" t="s">
        <v>31</v>
      </c>
      <c r="C35" s="3">
        <v>15</v>
      </c>
      <c r="E35" s="12" t="s">
        <v>95</v>
      </c>
    </row>
    <row r="36" spans="1:6" x14ac:dyDescent="0.2">
      <c r="A36" s="3" t="s">
        <v>32</v>
      </c>
      <c r="B36" s="3" t="s">
        <v>17</v>
      </c>
      <c r="C36" s="3">
        <v>25</v>
      </c>
      <c r="D36" s="3">
        <f>SUM(C29:C36)</f>
        <v>271</v>
      </c>
      <c r="E36" s="12" t="s">
        <v>96</v>
      </c>
      <c r="F36" s="3" t="s">
        <v>139</v>
      </c>
    </row>
    <row r="37" spans="1:6" x14ac:dyDescent="0.2">
      <c r="A37" s="1" t="s">
        <v>33</v>
      </c>
      <c r="B37" s="1" t="s">
        <v>33</v>
      </c>
      <c r="C37" s="1" t="s">
        <v>33</v>
      </c>
      <c r="D37" s="1">
        <v>0</v>
      </c>
    </row>
    <row r="38" spans="1:6" x14ac:dyDescent="0.2">
      <c r="A38" s="5" t="s">
        <v>34</v>
      </c>
      <c r="B38" s="5" t="s">
        <v>9</v>
      </c>
      <c r="C38" s="5">
        <v>30</v>
      </c>
      <c r="E38" s="12" t="s">
        <v>97</v>
      </c>
    </row>
    <row r="39" spans="1:6" x14ac:dyDescent="0.2">
      <c r="A39" s="5" t="s">
        <v>35</v>
      </c>
      <c r="B39" s="5" t="s">
        <v>4</v>
      </c>
      <c r="C39" s="5">
        <v>11</v>
      </c>
      <c r="E39" s="12" t="s">
        <v>98</v>
      </c>
    </row>
    <row r="40" spans="1:6" x14ac:dyDescent="0.2">
      <c r="A40" s="5" t="s">
        <v>35</v>
      </c>
      <c r="B40" s="5" t="s">
        <v>53</v>
      </c>
      <c r="C40" s="5">
        <v>2</v>
      </c>
      <c r="E40" s="12" t="s">
        <v>99</v>
      </c>
    </row>
    <row r="41" spans="1:6" x14ac:dyDescent="0.2">
      <c r="A41" s="5" t="s">
        <v>36</v>
      </c>
      <c r="B41" s="5" t="s">
        <v>23</v>
      </c>
      <c r="C41" s="5">
        <v>18</v>
      </c>
      <c r="E41" s="12" t="s">
        <v>100</v>
      </c>
      <c r="F41" s="5" t="s">
        <v>139</v>
      </c>
    </row>
    <row r="42" spans="1:6" x14ac:dyDescent="0.2">
      <c r="A42" s="5" t="s">
        <v>37</v>
      </c>
      <c r="B42" s="5" t="s">
        <v>39</v>
      </c>
      <c r="C42" s="5">
        <v>16</v>
      </c>
      <c r="E42" s="12" t="s">
        <v>101</v>
      </c>
    </row>
    <row r="43" spans="1:6" x14ac:dyDescent="0.2">
      <c r="A43" s="5" t="s">
        <v>37</v>
      </c>
      <c r="B43" s="5" t="s">
        <v>31</v>
      </c>
      <c r="C43" s="5">
        <v>5</v>
      </c>
      <c r="E43" s="12" t="s">
        <v>102</v>
      </c>
    </row>
    <row r="44" spans="1:6" x14ac:dyDescent="0.2">
      <c r="A44" s="5" t="s">
        <v>38</v>
      </c>
      <c r="B44" s="5" t="s">
        <v>6</v>
      </c>
      <c r="C44" s="5">
        <v>500</v>
      </c>
      <c r="E44" s="12" t="s">
        <v>103</v>
      </c>
      <c r="F44" s="5" t="s">
        <v>139</v>
      </c>
    </row>
    <row r="45" spans="1:6" x14ac:dyDescent="0.2">
      <c r="A45" s="5" t="s">
        <v>40</v>
      </c>
      <c r="B45" s="5" t="s">
        <v>23</v>
      </c>
      <c r="C45" s="5">
        <v>105</v>
      </c>
      <c r="E45" s="12" t="s">
        <v>105</v>
      </c>
    </row>
    <row r="46" spans="1:6" x14ac:dyDescent="0.2">
      <c r="A46" s="5" t="s">
        <v>41</v>
      </c>
      <c r="B46" s="5" t="s">
        <v>23</v>
      </c>
      <c r="C46" s="5">
        <v>50</v>
      </c>
      <c r="D46" s="5">
        <f>SUM(C38:C46)</f>
        <v>737</v>
      </c>
      <c r="E46" s="12" t="s">
        <v>104</v>
      </c>
    </row>
    <row r="47" spans="1:6" x14ac:dyDescent="0.2">
      <c r="A47" s="2" t="s">
        <v>42</v>
      </c>
      <c r="B47" s="2" t="s">
        <v>6</v>
      </c>
      <c r="C47" s="2">
        <v>6</v>
      </c>
      <c r="E47" s="12" t="s">
        <v>106</v>
      </c>
    </row>
    <row r="48" spans="1:6" x14ac:dyDescent="0.2">
      <c r="A48" s="2" t="s">
        <v>43</v>
      </c>
      <c r="B48" s="2" t="s">
        <v>9</v>
      </c>
      <c r="C48" s="2">
        <v>13</v>
      </c>
      <c r="E48" s="12" t="s">
        <v>107</v>
      </c>
    </row>
    <row r="49" spans="1:6" x14ac:dyDescent="0.2">
      <c r="A49" s="2" t="s">
        <v>44</v>
      </c>
      <c r="B49" s="2" t="s">
        <v>39</v>
      </c>
      <c r="C49" s="2">
        <v>18</v>
      </c>
      <c r="E49" s="12" t="s">
        <v>101</v>
      </c>
    </row>
    <row r="50" spans="1:6" x14ac:dyDescent="0.2">
      <c r="A50" s="2" t="s">
        <v>44</v>
      </c>
      <c r="B50" s="2" t="s">
        <v>23</v>
      </c>
      <c r="C50" s="2">
        <v>12</v>
      </c>
      <c r="E50" s="12" t="s">
        <v>108</v>
      </c>
      <c r="F50" s="2" t="s">
        <v>139</v>
      </c>
    </row>
    <row r="51" spans="1:6" x14ac:dyDescent="0.2">
      <c r="A51" s="2" t="s">
        <v>45</v>
      </c>
      <c r="B51" s="2" t="s">
        <v>15</v>
      </c>
      <c r="C51" s="2">
        <v>2</v>
      </c>
      <c r="E51" s="12" t="s">
        <v>109</v>
      </c>
    </row>
    <row r="52" spans="1:6" x14ac:dyDescent="0.2">
      <c r="A52" s="2" t="s">
        <v>45</v>
      </c>
      <c r="B52" s="2" t="s">
        <v>31</v>
      </c>
      <c r="C52" s="2">
        <v>10</v>
      </c>
      <c r="E52" s="12" t="s">
        <v>110</v>
      </c>
    </row>
    <row r="53" spans="1:6" x14ac:dyDescent="0.2">
      <c r="A53" s="2" t="s">
        <v>46</v>
      </c>
      <c r="B53" s="2" t="s">
        <v>54</v>
      </c>
      <c r="C53" s="2">
        <v>25</v>
      </c>
      <c r="E53" s="12" t="s">
        <v>111</v>
      </c>
    </row>
    <row r="54" spans="1:6" x14ac:dyDescent="0.2">
      <c r="A54" s="2" t="s">
        <v>47</v>
      </c>
      <c r="B54" s="2" t="s">
        <v>20</v>
      </c>
      <c r="C54" s="2">
        <v>20</v>
      </c>
      <c r="E54" s="12" t="s">
        <v>112</v>
      </c>
    </row>
    <row r="55" spans="1:6" x14ac:dyDescent="0.2">
      <c r="A55" s="2" t="s">
        <v>48</v>
      </c>
      <c r="B55" s="2" t="s">
        <v>23</v>
      </c>
      <c r="C55" s="2">
        <v>59</v>
      </c>
      <c r="E55" s="12" t="s">
        <v>113</v>
      </c>
    </row>
    <row r="56" spans="1:6" x14ac:dyDescent="0.2">
      <c r="A56" s="2" t="s">
        <v>49</v>
      </c>
      <c r="B56" s="2" t="s">
        <v>17</v>
      </c>
      <c r="C56" s="2">
        <v>6</v>
      </c>
      <c r="E56" s="12" t="s">
        <v>114</v>
      </c>
    </row>
    <row r="57" spans="1:6" x14ac:dyDescent="0.2">
      <c r="A57" s="2" t="s">
        <v>50</v>
      </c>
      <c r="B57" s="2" t="s">
        <v>9</v>
      </c>
      <c r="C57" s="2">
        <v>80</v>
      </c>
      <c r="E57" s="12" t="s">
        <v>115</v>
      </c>
    </row>
    <row r="58" spans="1:6" x14ac:dyDescent="0.2">
      <c r="A58" s="2" t="s">
        <v>51</v>
      </c>
      <c r="B58" s="2" t="s">
        <v>17</v>
      </c>
      <c r="C58" s="2">
        <v>5</v>
      </c>
      <c r="D58" s="2">
        <f>SUM(C47:C58)</f>
        <v>256</v>
      </c>
      <c r="E58" s="12" t="s">
        <v>116</v>
      </c>
    </row>
    <row r="59" spans="1:6" x14ac:dyDescent="0.2">
      <c r="A59" s="4" t="s">
        <v>55</v>
      </c>
      <c r="B59" s="4" t="s">
        <v>56</v>
      </c>
      <c r="C59" s="4">
        <v>25</v>
      </c>
      <c r="D59" s="7"/>
      <c r="E59" s="12" t="s">
        <v>117</v>
      </c>
    </row>
    <row r="60" spans="1:6" x14ac:dyDescent="0.2">
      <c r="A60" s="4" t="s">
        <v>57</v>
      </c>
      <c r="B60" s="4" t="s">
        <v>4</v>
      </c>
      <c r="C60" s="4">
        <v>32</v>
      </c>
      <c r="D60" s="7"/>
      <c r="E60" s="12" t="s">
        <v>118</v>
      </c>
    </row>
    <row r="61" spans="1:6" x14ac:dyDescent="0.2">
      <c r="A61" s="4" t="s">
        <v>58</v>
      </c>
      <c r="B61" s="4" t="s">
        <v>23</v>
      </c>
      <c r="C61" s="4">
        <v>20</v>
      </c>
      <c r="D61" s="7"/>
      <c r="E61" s="12" t="s">
        <v>119</v>
      </c>
    </row>
    <row r="62" spans="1:6" x14ac:dyDescent="0.2">
      <c r="A62" s="4" t="s">
        <v>59</v>
      </c>
      <c r="B62" s="4" t="s">
        <v>23</v>
      </c>
      <c r="C62" s="4">
        <v>10</v>
      </c>
      <c r="D62" s="7"/>
      <c r="E62" s="12" t="s">
        <v>93</v>
      </c>
    </row>
    <row r="63" spans="1:6" x14ac:dyDescent="0.2">
      <c r="A63" s="4" t="s">
        <v>59</v>
      </c>
      <c r="B63" s="4" t="s">
        <v>31</v>
      </c>
      <c r="C63" s="4">
        <v>10</v>
      </c>
      <c r="D63" s="7"/>
      <c r="E63" s="12" t="s">
        <v>120</v>
      </c>
    </row>
    <row r="64" spans="1:6" x14ac:dyDescent="0.2">
      <c r="A64" s="4" t="s">
        <v>60</v>
      </c>
      <c r="B64" s="4" t="s">
        <v>61</v>
      </c>
      <c r="C64" s="4">
        <v>5</v>
      </c>
      <c r="D64" s="7"/>
      <c r="E64" s="12" t="s">
        <v>121</v>
      </c>
    </row>
    <row r="65" spans="1:5" x14ac:dyDescent="0.2">
      <c r="A65" s="4" t="s">
        <v>62</v>
      </c>
      <c r="B65" s="4" t="s">
        <v>23</v>
      </c>
      <c r="C65" s="4">
        <v>30</v>
      </c>
      <c r="D65" s="4">
        <f>SUM(C59:C65)</f>
        <v>132</v>
      </c>
      <c r="E65" s="12" t="s">
        <v>122</v>
      </c>
    </row>
    <row r="66" spans="1:5" x14ac:dyDescent="0.2">
      <c r="A66" s="3" t="s">
        <v>63</v>
      </c>
      <c r="B66" s="3" t="s">
        <v>17</v>
      </c>
      <c r="C66" s="3">
        <v>20</v>
      </c>
      <c r="E66" s="12" t="s">
        <v>123</v>
      </c>
    </row>
    <row r="67" spans="1:5" x14ac:dyDescent="0.2">
      <c r="A67" s="3" t="s">
        <v>64</v>
      </c>
      <c r="B67" s="3" t="s">
        <v>31</v>
      </c>
      <c r="C67" s="3">
        <v>72</v>
      </c>
      <c r="E67" s="12" t="s">
        <v>124</v>
      </c>
    </row>
    <row r="68" spans="1:5" x14ac:dyDescent="0.2">
      <c r="A68" s="3" t="s">
        <v>65</v>
      </c>
      <c r="B68" s="3" t="s">
        <v>23</v>
      </c>
      <c r="C68" s="3">
        <v>24</v>
      </c>
      <c r="E68" s="12" t="s">
        <v>125</v>
      </c>
    </row>
    <row r="69" spans="1:5" x14ac:dyDescent="0.2">
      <c r="A69" s="3" t="s">
        <v>66</v>
      </c>
      <c r="B69" s="3" t="s">
        <v>23</v>
      </c>
      <c r="C69" s="3">
        <v>85</v>
      </c>
      <c r="E69" s="12" t="s">
        <v>126</v>
      </c>
    </row>
    <row r="70" spans="1:5" x14ac:dyDescent="0.2">
      <c r="A70" s="3" t="s">
        <v>67</v>
      </c>
      <c r="B70" s="3" t="s">
        <v>17</v>
      </c>
      <c r="C70" s="3">
        <v>5</v>
      </c>
      <c r="E70" s="12" t="s">
        <v>127</v>
      </c>
    </row>
    <row r="71" spans="1:5" x14ac:dyDescent="0.2">
      <c r="A71" s="3" t="s">
        <v>68</v>
      </c>
      <c r="B71" s="3" t="s">
        <v>17</v>
      </c>
      <c r="C71" s="3">
        <v>20</v>
      </c>
      <c r="E71" s="12" t="s">
        <v>128</v>
      </c>
    </row>
    <row r="72" spans="1:5" x14ac:dyDescent="0.2">
      <c r="A72" s="3" t="s">
        <v>69</v>
      </c>
      <c r="B72" s="3" t="s">
        <v>23</v>
      </c>
      <c r="C72" s="3">
        <v>15</v>
      </c>
      <c r="D72" s="3">
        <f>SUM(C66:C72)</f>
        <v>241</v>
      </c>
      <c r="E72" s="12" t="s">
        <v>129</v>
      </c>
    </row>
    <row r="73" spans="1:5" ht="25.5" x14ac:dyDescent="0.2">
      <c r="A73" s="5" t="s">
        <v>130</v>
      </c>
      <c r="B73" s="5" t="s">
        <v>31</v>
      </c>
      <c r="C73" s="5">
        <v>18</v>
      </c>
      <c r="E73" s="12" t="s">
        <v>131</v>
      </c>
    </row>
    <row r="74" spans="1:5" x14ac:dyDescent="0.2">
      <c r="A74" s="5" t="s">
        <v>132</v>
      </c>
      <c r="B74" s="5" t="s">
        <v>133</v>
      </c>
      <c r="C74" s="5">
        <v>3</v>
      </c>
      <c r="E74" s="12" t="s">
        <v>93</v>
      </c>
    </row>
    <row r="75" spans="1:5" x14ac:dyDescent="0.2">
      <c r="A75" s="5" t="s">
        <v>134</v>
      </c>
      <c r="B75" s="5" t="s">
        <v>135</v>
      </c>
      <c r="C75" s="5">
        <v>8</v>
      </c>
      <c r="E75" s="12" t="s">
        <v>136</v>
      </c>
    </row>
    <row r="76" spans="1:5" x14ac:dyDescent="0.2">
      <c r="A76" s="5" t="s">
        <v>137</v>
      </c>
      <c r="B76" s="5" t="s">
        <v>17</v>
      </c>
      <c r="C76" s="5">
        <v>60</v>
      </c>
      <c r="D76" s="5">
        <f>SUM(C73:C76)</f>
        <v>89</v>
      </c>
      <c r="E76" s="12" t="s">
        <v>138</v>
      </c>
    </row>
    <row r="77" spans="1:5" s="7" customFormat="1" x14ac:dyDescent="0.2">
      <c r="E77" s="11"/>
    </row>
    <row r="78" spans="1:5" s="8" customFormat="1" ht="18.75" x14ac:dyDescent="0.25">
      <c r="A78" s="9" t="s">
        <v>146</v>
      </c>
      <c r="D78" s="9">
        <f>SUM(D8:D76)</f>
        <v>5024</v>
      </c>
      <c r="E78" s="13"/>
    </row>
  </sheetData>
  <pageMargins left="0.75" right="0.75" top="1" bottom="1" header="0.5" footer="0.5"/>
  <pageSetup scale="9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9ED43CC46E5D40946A5AA767F60CED" ma:contentTypeVersion="12" ma:contentTypeDescription="Create a new document." ma:contentTypeScope="" ma:versionID="c4dd9c694aafc5eadce10567d093af25">
  <xsd:schema xmlns:xsd="http://www.w3.org/2001/XMLSchema" xmlns:xs="http://www.w3.org/2001/XMLSchema" xmlns:p="http://schemas.microsoft.com/office/2006/metadata/properties" xmlns:ns2="7ce82a78-fbf2-44ff-9c48-036adc6fc763" targetNamespace="http://schemas.microsoft.com/office/2006/metadata/properties" ma:root="true" ma:fieldsID="72c073f87330f4be9e64b10ba412a72f" ns2:_="">
    <xsd:import namespace="7ce82a78-fbf2-44ff-9c48-036adc6fc763"/>
    <xsd:element name="properties">
      <xsd:complexType>
        <xsd:sequence>
          <xsd:element name="documentManagement">
            <xsd:complexType>
              <xsd:all>
                <xsd:element ref="ns2:TSID" minOccurs="0"/>
                <xsd:element ref="ns2:TSCreatedBy" minOccurs="0"/>
                <xsd:element ref="ns2:TSDescription" minOccurs="0"/>
                <xsd:element ref="ns2:TSKeywords" minOccurs="0"/>
                <xsd:element ref="ns2:TSMetaData" minOccurs="0"/>
                <xsd:element ref="ns2:TSOwner" minOccurs="0"/>
                <xsd:element ref="ns2:TSPhaseName" minOccurs="0"/>
                <xsd:element ref="ns2:TSSender" minOccurs="0"/>
                <xsd:element ref="ns2:TSStatus" minOccurs="0"/>
                <xsd:element ref="ns2:TSTitle" minOccurs="0"/>
                <xsd:element ref="ns2:TSType" minOccurs="0"/>
                <xsd:element ref="ns2:TSUpdatedB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e82a78-fbf2-44ff-9c48-036adc6fc763" elementFormDefault="qualified">
    <xsd:import namespace="http://schemas.microsoft.com/office/2006/documentManagement/types"/>
    <xsd:import namespace="http://schemas.microsoft.com/office/infopath/2007/PartnerControls"/>
    <xsd:element name="TSID" ma:index="8" nillable="true" ma:displayName="TSID" ma:description="This field contains document metadata from TeamShare" ma:internalName="TSID">
      <xsd:simpleType>
        <xsd:restriction base="dms:Note">
          <xsd:maxLength value="255"/>
        </xsd:restriction>
      </xsd:simpleType>
    </xsd:element>
    <xsd:element name="TSCreatedBy" ma:index="9" nillable="true" ma:displayName="TSCreatedBy" ma:description="This field contains document metadata from TeamShare" ma:internalName="TSCreatedBy">
      <xsd:simpleType>
        <xsd:restriction base="dms:Note">
          <xsd:maxLength value="255"/>
        </xsd:restriction>
      </xsd:simpleType>
    </xsd:element>
    <xsd:element name="TSDescription" ma:index="10" nillable="true" ma:displayName="TSDescription" ma:description="This field contains document metadata from TeamShare" ma:internalName="TSDescription">
      <xsd:simpleType>
        <xsd:restriction base="dms:Note">
          <xsd:maxLength value="255"/>
        </xsd:restriction>
      </xsd:simpleType>
    </xsd:element>
    <xsd:element name="TSKeywords" ma:index="11" nillable="true" ma:displayName="TSKeywords" ma:description="This field contains document metadata from TeamShare" ma:internalName="TSKeywords">
      <xsd:simpleType>
        <xsd:restriction base="dms:Note">
          <xsd:maxLength value="255"/>
        </xsd:restriction>
      </xsd:simpleType>
    </xsd:element>
    <xsd:element name="TSMetaData" ma:index="12" nillable="true" ma:displayName="TSMetaData" ma:description="This field contains document metadata from TeamShare" ma:internalName="TSMetaData">
      <xsd:simpleType>
        <xsd:restriction base="dms:Note">
          <xsd:maxLength value="255"/>
        </xsd:restriction>
      </xsd:simpleType>
    </xsd:element>
    <xsd:element name="TSOwner" ma:index="13" nillable="true" ma:displayName="TSOwner" ma:description="This field contains document metadata from TeamShare" ma:internalName="TSOwner">
      <xsd:simpleType>
        <xsd:restriction base="dms:Note">
          <xsd:maxLength value="255"/>
        </xsd:restriction>
      </xsd:simpleType>
    </xsd:element>
    <xsd:element name="TSPhaseName" ma:index="14" nillable="true" ma:displayName="TSPhaseName" ma:description="This field contains document metadata from TeamShare" ma:internalName="TSPhaseName">
      <xsd:simpleType>
        <xsd:restriction base="dms:Note">
          <xsd:maxLength value="255"/>
        </xsd:restriction>
      </xsd:simpleType>
    </xsd:element>
    <xsd:element name="TSSender" ma:index="15" nillable="true" ma:displayName="TSSender" ma:description="This field contains document metadata from TeamShare" ma:internalName="TSSender">
      <xsd:simpleType>
        <xsd:restriction base="dms:Note">
          <xsd:maxLength value="255"/>
        </xsd:restriction>
      </xsd:simpleType>
    </xsd:element>
    <xsd:element name="TSStatus" ma:index="16" nillable="true" ma:displayName="TSStatus" ma:description="This field contains document metadata from TeamShare" ma:internalName="TSStatus">
      <xsd:simpleType>
        <xsd:restriction base="dms:Note">
          <xsd:maxLength value="255"/>
        </xsd:restriction>
      </xsd:simpleType>
    </xsd:element>
    <xsd:element name="TSTitle" ma:index="17" nillable="true" ma:displayName="TSTitle" ma:description="This field contains document metadata from TeamShare" ma:internalName="TSTitle">
      <xsd:simpleType>
        <xsd:restriction base="dms:Note">
          <xsd:maxLength value="255"/>
        </xsd:restriction>
      </xsd:simpleType>
    </xsd:element>
    <xsd:element name="TSType" ma:index="18" nillable="true" ma:displayName="TSType" ma:description="This field contains document metadata from TeamShare" ma:internalName="TSType">
      <xsd:simpleType>
        <xsd:restriction base="dms:Note">
          <xsd:maxLength value="255"/>
        </xsd:restriction>
      </xsd:simpleType>
    </xsd:element>
    <xsd:element name="TSUpdatedBy" ma:index="19" nillable="true" ma:displayName="TSUpdatedBy" ma:description="This field contains document metadata from TeamShare" ma:internalName="TSUpdatedBy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SUpdatedBy xmlns="7ce82a78-fbf2-44ff-9c48-036adc6fc763" xsi:nil="true"/>
    <TSID xmlns="7ce82a78-fbf2-44ff-9c48-036adc6fc763" xsi:nil="true"/>
    <TSOwner xmlns="7ce82a78-fbf2-44ff-9c48-036adc6fc763" xsi:nil="true"/>
    <TSStatus xmlns="7ce82a78-fbf2-44ff-9c48-036adc6fc763" xsi:nil="true"/>
    <TSKeywords xmlns="7ce82a78-fbf2-44ff-9c48-036adc6fc763" xsi:nil="true"/>
    <TSMetaData xmlns="7ce82a78-fbf2-44ff-9c48-036adc6fc763" xsi:nil="true"/>
    <TSDescription xmlns="7ce82a78-fbf2-44ff-9c48-036adc6fc763" xsi:nil="true"/>
    <TSCreatedBy xmlns="7ce82a78-fbf2-44ff-9c48-036adc6fc763" xsi:nil="true"/>
    <TSPhaseName xmlns="7ce82a78-fbf2-44ff-9c48-036adc6fc763" xsi:nil="true"/>
    <TSTitle xmlns="7ce82a78-fbf2-44ff-9c48-036adc6fc763" xsi:nil="true"/>
    <TSSender xmlns="7ce82a78-fbf2-44ff-9c48-036adc6fc763" xsi:nil="true"/>
    <TSType xmlns="7ce82a78-fbf2-44ff-9c48-036adc6fc763" xsi:nil="true"/>
  </documentManagement>
</p:properties>
</file>

<file path=customXml/itemProps1.xml><?xml version="1.0" encoding="utf-8"?>
<ds:datastoreItem xmlns:ds="http://schemas.openxmlformats.org/officeDocument/2006/customXml" ds:itemID="{6F2B4D87-1B77-42FC-820B-9DA083E4B1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e82a78-fbf2-44ff-9c48-036adc6fc76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EF34D2A-6F3B-46A8-81B3-BBBAB1080E0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00AAB27-C08E-47C2-BC40-7F1988DED4AC}">
  <ds:schemaRefs>
    <ds:schemaRef ds:uri="http://purl.org/dc/dcmitype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www.w3.org/XML/1998/namespace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7ce82a78-fbf2-44ff-9c48-036adc6fc76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Sig Kristensen</dc:creator>
  <cp:lastModifiedBy>Dorthe Selmer</cp:lastModifiedBy>
  <cp:lastPrinted>2018-10-12T11:30:32Z</cp:lastPrinted>
  <dcterms:created xsi:type="dcterms:W3CDTF">2019-01-02T14:58:11Z</dcterms:created>
  <dcterms:modified xsi:type="dcterms:W3CDTF">2019-03-21T09:05:01Z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0x010100FF9ED43CC46E5D40946A5AA767F60CED</vt:lpwstr>
  </property>
</Properties>
</file>